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V530\Desktop\"/>
    </mc:Choice>
  </mc:AlternateContent>
  <xr:revisionPtr revIDLastSave="0" documentId="8_{40938DBC-D854-4BA7-978E-11D28FFCBF8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2" sheetId="4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6" i="4" l="1"/>
  <c r="Q13" i="4"/>
  <c r="Q12" i="4"/>
  <c r="Q11" i="4"/>
  <c r="Q10" i="4"/>
  <c r="Q9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</calcChain>
</file>

<file path=xl/sharedStrings.xml><?xml version="1.0" encoding="utf-8"?>
<sst xmlns="http://schemas.openxmlformats.org/spreadsheetml/2006/main" count="69" uniqueCount="37">
  <si>
    <t>คณิตศาสตร์</t>
  </si>
  <si>
    <t>คอมพิวเตอร์</t>
  </si>
  <si>
    <t>นาฏศิลป์</t>
  </si>
  <si>
    <t>พลศึกษา</t>
  </si>
  <si>
    <t>ภาษาไทย</t>
  </si>
  <si>
    <t>ภาษาอังกฤษ</t>
  </si>
  <si>
    <t>วิทยาศาสตร์ทั่วไป</t>
  </si>
  <si>
    <t>สังคมศึกษา</t>
  </si>
  <si>
    <t>รวม</t>
  </si>
  <si>
    <t>-</t>
  </si>
  <si>
    <t>สรุปจำนวนผู้สมัครคัดเลือกเพื่อบรรจุและแต่งตั้งบุคคลเข้ารับราชการเป็นข้าราชการครูและบุคลากรทางการศึกษา</t>
  </si>
  <si>
    <t xml:space="preserve"> 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พ.ศ.2564</t>
  </si>
  <si>
    <t>24 มี.ค.64</t>
  </si>
  <si>
    <t>25 มี.ค.64</t>
  </si>
  <si>
    <t>26 มี.ค.64</t>
  </si>
  <si>
    <t>27 มี.ค.64</t>
  </si>
  <si>
    <t>28 มี.ค.64</t>
  </si>
  <si>
    <t>29 มี.ค.64</t>
  </si>
  <si>
    <t>30 มี.ค.64</t>
  </si>
  <si>
    <t>ดนตรี/ดนตรีศึกษา</t>
  </si>
  <si>
    <t>ดุริยางคศิลป์/ดึริยางคศาสตร์</t>
  </si>
  <si>
    <t>อุตสาหกรรม/อุตสาหกรรมศิลป์</t>
  </si>
  <si>
    <t>เกษตร/เกษตรกรรม/เกษตรศาสตร์</t>
  </si>
  <si>
    <t>คหกรรม/คหกรรมศาสตร์</t>
  </si>
  <si>
    <t>ประถมศึกษา/การประถมศึกษา</t>
  </si>
  <si>
    <t>ปฐมวัย/การศึกษาปฐมวัย/อนุบาลศึกษา</t>
  </si>
  <si>
    <t>คณะกรรมการศึกษาธิการจังหวัดกาฬสินธุ์</t>
  </si>
  <si>
    <t>วันที่
รับสมัคร</t>
  </si>
  <si>
    <t>ตำแหน่งว่าง</t>
  </si>
  <si>
    <t>7</t>
  </si>
  <si>
    <t>1</t>
  </si>
  <si>
    <t>วิชาเอก</t>
  </si>
  <si>
    <t>2</t>
  </si>
  <si>
    <t>12</t>
  </si>
  <si>
    <t>4</t>
  </si>
  <si>
    <t>19</t>
  </si>
  <si>
    <t xml:space="preserve">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</si>
</sst>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47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textRotation="90"/>
    </xf>
    <xf numFmtId="0" fontId="2" fillId="2" borderId="0" xfId="0" applyFont="1" applyFill="1"/>
    <xf numFmtId="0" fontId="2" fillId="2" borderId="0" xfId="0" applyFont="1" applyFill="1" applyAlignment="1">
      <alignment shrinkToFit="1"/>
    </xf>
    <xf numFmtId="0" fontId="3" fillId="2" borderId="0" xfId="0" applyFont="1" applyFill="1" applyAlignment="1">
      <alignment horizontal="center" vertical="center"/>
    </xf>
    <xf numFmtId="3" fontId="4" fillId="4" borderId="2" xfId="0" applyNumberFormat="1" applyFont="1" applyFill="1" applyBorder="1" applyAlignment="1">
      <alignment horizontal="center" vertical="center" textRotation="90" shrinkToFit="1"/>
    </xf>
    <xf numFmtId="3" fontId="5" fillId="4" borderId="7" xfId="0" applyNumberFormat="1" applyFont="1" applyFill="1" applyBorder="1" applyAlignment="1">
      <alignment horizontal="center" vertical="center" textRotation="90" shrinkToFit="1"/>
    </xf>
    <xf numFmtId="0" fontId="4" fillId="4" borderId="7" xfId="0" applyFont="1" applyFill="1" applyBorder="1" applyAlignment="1">
      <alignment horizontal="center" vertical="center" textRotation="90" shrinkToFit="1"/>
    </xf>
    <xf numFmtId="3" fontId="4" fillId="4" borderId="7" xfId="0" applyNumberFormat="1" applyFont="1" applyFill="1" applyBorder="1" applyAlignment="1">
      <alignment horizontal="center" vertical="center" textRotation="90" shrinkToFit="1"/>
    </xf>
    <xf numFmtId="15" fontId="4" fillId="4" borderId="9" xfId="0" applyNumberFormat="1" applyFont="1" applyFill="1" applyBorder="1" applyAlignment="1">
      <alignment horizontal="center" vertical="center" textRotation="90" shrinkToFit="1"/>
    </xf>
    <xf numFmtId="0" fontId="4" fillId="4" borderId="2" xfId="0" applyFont="1" applyFill="1" applyBorder="1" applyAlignment="1">
      <alignment horizontal="center" vertical="center" textRotation="90" shrinkToFit="1"/>
    </xf>
    <xf numFmtId="3" fontId="5" fillId="4" borderId="7" xfId="0" applyNumberFormat="1" applyFont="1" applyFill="1" applyBorder="1" applyAlignment="1">
      <alignment horizontal="left" vertical="center" textRotation="90" shrinkToFit="1"/>
    </xf>
    <xf numFmtId="0" fontId="2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textRotation="90"/>
    </xf>
    <xf numFmtId="0" fontId="2" fillId="5" borderId="0" xfId="0" applyFont="1" applyFill="1"/>
    <xf numFmtId="0" fontId="4" fillId="3" borderId="11" xfId="0" applyFont="1" applyFill="1" applyBorder="1" applyAlignment="1">
      <alignment horizontal="center" vertical="center" shrinkToFit="1"/>
    </xf>
    <xf numFmtId="3" fontId="4" fillId="3" borderId="12" xfId="0" applyNumberFormat="1" applyFont="1" applyFill="1" applyBorder="1" applyAlignment="1">
      <alignment horizontal="center" vertical="center" shrinkToFit="1"/>
    </xf>
    <xf numFmtId="3" fontId="5" fillId="3" borderId="12" xfId="0" applyNumberFormat="1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15" fontId="4" fillId="3" borderId="12" xfId="0" quotePrefix="1" applyNumberFormat="1" applyFont="1" applyFill="1" applyBorder="1" applyAlignment="1">
      <alignment horizontal="center" vertical="center" shrinkToFit="1"/>
    </xf>
    <xf numFmtId="3" fontId="4" fillId="3" borderId="12" xfId="0" quotePrefix="1" applyNumberFormat="1" applyFont="1" applyFill="1" applyBorder="1" applyAlignment="1">
      <alignment horizontal="center" vertical="center" shrinkToFit="1"/>
    </xf>
    <xf numFmtId="0" fontId="4" fillId="3" borderId="12" xfId="0" quotePrefix="1" applyFont="1" applyFill="1" applyBorder="1" applyAlignment="1">
      <alignment horizontal="center" vertical="center" shrinkToFit="1"/>
    </xf>
    <xf numFmtId="3" fontId="4" fillId="3" borderId="13" xfId="0" applyNumberFormat="1" applyFont="1" applyFill="1" applyBorder="1" applyAlignment="1">
      <alignment horizontal="center" vertical="center" shrinkToFit="1"/>
    </xf>
    <xf numFmtId="0" fontId="4" fillId="4" borderId="2" xfId="0" applyFont="1" applyFill="1" applyBorder="1" applyAlignment="1">
      <alignment horizontal="center" vertical="center" wrapText="1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5" borderId="0" xfId="0" applyFont="1" applyFill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shrinkToFit="1"/>
    </xf>
    <xf numFmtId="0" fontId="4" fillId="4" borderId="4" xfId="0" applyFont="1" applyFill="1" applyBorder="1" applyAlignment="1">
      <alignment horizontal="center" vertical="center" shrinkToFit="1"/>
    </xf>
    <xf numFmtId="0" fontId="4" fillId="4" borderId="2" xfId="0" applyFont="1" applyFill="1" applyBorder="1" applyAlignment="1">
      <alignment horizontal="center" vertical="center" shrinkToFit="1"/>
    </xf>
    <xf numFmtId="15" fontId="4" fillId="6" borderId="9" xfId="0" applyNumberFormat="1" applyFont="1" applyFill="1" applyBorder="1" applyAlignment="1">
      <alignment horizontal="center" shrinkToFit="1"/>
    </xf>
    <xf numFmtId="0" fontId="4" fillId="6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shrinkToFit="1"/>
    </xf>
    <xf numFmtId="15" fontId="4" fillId="6" borderId="6" xfId="0" applyNumberFormat="1" applyFont="1" applyFill="1" applyBorder="1" applyAlignment="1">
      <alignment horizontal="center" shrinkToFit="1"/>
    </xf>
    <xf numFmtId="0" fontId="4" fillId="6" borderId="6" xfId="0" applyFont="1" applyFill="1" applyBorder="1" applyAlignment="1">
      <alignment horizontal="center" vertical="center" shrinkToFit="1"/>
    </xf>
    <xf numFmtId="0" fontId="4" fillId="6" borderId="5" xfId="0" applyFont="1" applyFill="1" applyBorder="1" applyAlignment="1">
      <alignment horizontal="center" vertical="center" shrinkToFit="1"/>
    </xf>
    <xf numFmtId="0" fontId="4" fillId="6" borderId="6" xfId="0" applyFont="1" applyFill="1" applyBorder="1" applyAlignment="1">
      <alignment horizontal="center" shrinkToFit="1"/>
    </xf>
    <xf numFmtId="0" fontId="4" fillId="6" borderId="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/>
    </xf>
    <xf numFmtId="3" fontId="4" fillId="6" borderId="6" xfId="0" applyNumberFormat="1" applyFont="1" applyFill="1" applyBorder="1" applyAlignment="1">
      <alignment horizontal="center"/>
    </xf>
    <xf numFmtId="15" fontId="4" fillId="6" borderId="7" xfId="0" applyNumberFormat="1" applyFont="1" applyFill="1" applyBorder="1" applyAlignment="1">
      <alignment horizontal="center" shrinkToFit="1"/>
    </xf>
    <xf numFmtId="15" fontId="4" fillId="6" borderId="8" xfId="0" applyNumberFormat="1" applyFont="1" applyFill="1" applyBorder="1" applyAlignment="1">
      <alignment horizontal="center" shrinkToFit="1"/>
    </xf>
    <xf numFmtId="0" fontId="4" fillId="6" borderId="3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 vertical="center"/>
    </xf>
  </cellXfs>
  <cellStyles count="2">
    <cellStyle name="Normal 2" xfId="1" xr:uid="{00000000-0005-0000-0000-000001000000}"/>
    <cellStyle name="ปกติ" xfId="0" builtinId="0"/>
  </cellStyles>
  <dxfs count="0"/>
  <tableStyles count="0" defaultTableStyle="TableStyleMedium2" defaultPivotStyle="PivotStyleLight16"/>
  <colors>
    <mruColors>
      <color rgb="FF9966FF"/>
      <color rgb="FF6600FF"/>
      <color rgb="FFFF99FF"/>
      <color rgb="FF00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476250</xdr:colOff>
      <xdr:row>16</xdr:row>
      <xdr:rowOff>0</xdr:rowOff>
    </xdr:from>
    <xdr:ext cx="3305175" cy="1371600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372225" y="6048375"/>
          <a:ext cx="3305175" cy="1371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0</xdr:col>
      <xdr:colOff>117230</xdr:colOff>
      <xdr:row>0</xdr:row>
      <xdr:rowOff>131474</xdr:rowOff>
    </xdr:from>
    <xdr:to>
      <xdr:col>1</xdr:col>
      <xdr:colOff>520210</xdr:colOff>
      <xdr:row>4</xdr:row>
      <xdr:rowOff>212839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377A461-1D00-45C1-8F4E-2CAFC104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30" y="131474"/>
          <a:ext cx="1296865" cy="1312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6"/>
  <sheetViews>
    <sheetView tabSelected="1" view="pageBreakPreview" topLeftCell="A7" zoomScale="130" zoomScaleNormal="100" zoomScaleSheetLayoutView="130" workbookViewId="0">
      <selection activeCell="F19" sqref="F19"/>
    </sheetView>
  </sheetViews>
  <sheetFormatPr defaultRowHeight="24" x14ac:dyDescent="0.55000000000000004"/>
  <cols>
    <col min="1" max="1" width="11.75" style="1" customWidth="1"/>
    <col min="2" max="2" width="7.125" style="6" customWidth="1"/>
    <col min="3" max="12" width="7.125" style="2" customWidth="1"/>
    <col min="13" max="16" width="7.125" style="3" customWidth="1"/>
    <col min="17" max="17" width="7.125" style="4" customWidth="1"/>
    <col min="18" max="16384" width="9" style="4"/>
  </cols>
  <sheetData>
    <row r="1" spans="1:17" x14ac:dyDescent="0.55000000000000004">
      <c r="A1" s="14"/>
      <c r="B1" s="15"/>
      <c r="C1" s="16"/>
      <c r="D1" s="16"/>
      <c r="E1" s="16"/>
      <c r="F1" s="16"/>
      <c r="G1" s="16"/>
      <c r="H1" s="16"/>
      <c r="I1" s="16"/>
      <c r="J1" s="16"/>
      <c r="K1" s="16"/>
      <c r="L1" s="16"/>
      <c r="M1" s="17"/>
      <c r="N1" s="17"/>
      <c r="O1" s="17"/>
      <c r="P1" s="17"/>
      <c r="Q1" s="18"/>
    </row>
    <row r="2" spans="1:17" x14ac:dyDescent="0.55000000000000004">
      <c r="A2" s="14"/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7"/>
      <c r="N2" s="17"/>
      <c r="O2" s="17"/>
      <c r="P2" s="17"/>
      <c r="Q2" s="18"/>
    </row>
    <row r="3" spans="1:17" s="5" customFormat="1" x14ac:dyDescent="0.55000000000000004">
      <c r="A3" s="29" t="s">
        <v>10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</row>
    <row r="4" spans="1:17" s="5" customFormat="1" x14ac:dyDescent="0.55000000000000004">
      <c r="A4" s="29" t="s">
        <v>11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7" s="5" customFormat="1" x14ac:dyDescent="0.55000000000000004">
      <c r="A5" s="30" t="s">
        <v>26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</row>
    <row r="6" spans="1:17" s="5" customFormat="1" ht="27.75" customHeight="1" x14ac:dyDescent="0.55000000000000004">
      <c r="A6" s="27" t="s">
        <v>27</v>
      </c>
      <c r="B6" s="31" t="s">
        <v>31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 t="s">
        <v>8</v>
      </c>
    </row>
    <row r="7" spans="1:17" s="5" customFormat="1" ht="178.5" thickBot="1" x14ac:dyDescent="0.6">
      <c r="A7" s="28"/>
      <c r="B7" s="7" t="s">
        <v>0</v>
      </c>
      <c r="C7" s="8" t="s">
        <v>4</v>
      </c>
      <c r="D7" s="9" t="s">
        <v>5</v>
      </c>
      <c r="E7" s="10" t="s">
        <v>6</v>
      </c>
      <c r="F7" s="10" t="s">
        <v>7</v>
      </c>
      <c r="G7" s="11" t="s">
        <v>3</v>
      </c>
      <c r="H7" s="11" t="s">
        <v>19</v>
      </c>
      <c r="I7" s="7" t="s">
        <v>20</v>
      </c>
      <c r="J7" s="12" t="s">
        <v>21</v>
      </c>
      <c r="K7" s="7" t="s">
        <v>2</v>
      </c>
      <c r="L7" s="7" t="s">
        <v>1</v>
      </c>
      <c r="M7" s="13" t="s">
        <v>22</v>
      </c>
      <c r="N7" s="9" t="s">
        <v>23</v>
      </c>
      <c r="O7" s="9" t="s">
        <v>24</v>
      </c>
      <c r="P7" s="10" t="s">
        <v>25</v>
      </c>
      <c r="Q7" s="32"/>
    </row>
    <row r="8" spans="1:17" s="5" customFormat="1" ht="34.5" customHeight="1" thickTop="1" thickBot="1" x14ac:dyDescent="0.6">
      <c r="A8" s="19" t="s">
        <v>28</v>
      </c>
      <c r="B8" s="20">
        <v>6</v>
      </c>
      <c r="C8" s="21">
        <v>11</v>
      </c>
      <c r="D8" s="22">
        <v>8</v>
      </c>
      <c r="E8" s="20">
        <v>5</v>
      </c>
      <c r="F8" s="20">
        <v>4</v>
      </c>
      <c r="G8" s="23" t="s">
        <v>29</v>
      </c>
      <c r="H8" s="23" t="s">
        <v>30</v>
      </c>
      <c r="I8" s="24" t="s">
        <v>30</v>
      </c>
      <c r="J8" s="25" t="s">
        <v>30</v>
      </c>
      <c r="K8" s="24" t="s">
        <v>32</v>
      </c>
      <c r="L8" s="24" t="s">
        <v>33</v>
      </c>
      <c r="M8" s="25" t="s">
        <v>30</v>
      </c>
      <c r="N8" s="25" t="s">
        <v>30</v>
      </c>
      <c r="O8" s="25" t="s">
        <v>34</v>
      </c>
      <c r="P8" s="24" t="s">
        <v>35</v>
      </c>
      <c r="Q8" s="26">
        <v>83</v>
      </c>
    </row>
    <row r="9" spans="1:17" s="5" customFormat="1" ht="24.75" thickTop="1" x14ac:dyDescent="0.55000000000000004">
      <c r="A9" s="33" t="s">
        <v>12</v>
      </c>
      <c r="B9" s="34">
        <v>2</v>
      </c>
      <c r="C9" s="34">
        <v>2</v>
      </c>
      <c r="D9" s="34">
        <v>1</v>
      </c>
      <c r="E9" s="34">
        <v>2</v>
      </c>
      <c r="F9" s="34" t="s">
        <v>9</v>
      </c>
      <c r="G9" s="34">
        <v>5</v>
      </c>
      <c r="H9" s="34" t="s">
        <v>9</v>
      </c>
      <c r="I9" s="34" t="s">
        <v>9</v>
      </c>
      <c r="J9" s="34">
        <v>1</v>
      </c>
      <c r="K9" s="34">
        <v>1</v>
      </c>
      <c r="L9" s="34">
        <v>9</v>
      </c>
      <c r="M9" s="34" t="s">
        <v>9</v>
      </c>
      <c r="N9" s="34" t="s">
        <v>9</v>
      </c>
      <c r="O9" s="34" t="s">
        <v>9</v>
      </c>
      <c r="P9" s="34">
        <v>3</v>
      </c>
      <c r="Q9" s="35">
        <f>SUM(B9:P9)</f>
        <v>26</v>
      </c>
    </row>
    <row r="10" spans="1:17" s="5" customFormat="1" x14ac:dyDescent="0.55000000000000004">
      <c r="A10" s="36" t="s">
        <v>13</v>
      </c>
      <c r="B10" s="37">
        <v>1</v>
      </c>
      <c r="C10" s="37" t="s">
        <v>36</v>
      </c>
      <c r="D10" s="37">
        <v>2</v>
      </c>
      <c r="E10" s="37">
        <v>3</v>
      </c>
      <c r="F10" s="37">
        <v>1</v>
      </c>
      <c r="G10" s="37">
        <v>4</v>
      </c>
      <c r="H10" s="38" t="s">
        <v>9</v>
      </c>
      <c r="I10" s="38" t="s">
        <v>9</v>
      </c>
      <c r="J10" s="38" t="s">
        <v>9</v>
      </c>
      <c r="K10" s="38" t="s">
        <v>9</v>
      </c>
      <c r="L10" s="37">
        <v>11</v>
      </c>
      <c r="M10" s="38" t="s">
        <v>9</v>
      </c>
      <c r="N10" s="38" t="s">
        <v>9</v>
      </c>
      <c r="O10" s="38" t="s">
        <v>9</v>
      </c>
      <c r="P10" s="37">
        <v>1</v>
      </c>
      <c r="Q10" s="39">
        <f>SUM(B10:P10)</f>
        <v>23</v>
      </c>
    </row>
    <row r="11" spans="1:17" x14ac:dyDescent="0.55000000000000004">
      <c r="A11" s="36" t="s">
        <v>14</v>
      </c>
      <c r="B11" s="40" t="s">
        <v>36</v>
      </c>
      <c r="C11" s="40">
        <v>2</v>
      </c>
      <c r="D11" s="40">
        <v>5</v>
      </c>
      <c r="E11" s="40">
        <v>7</v>
      </c>
      <c r="F11" s="40">
        <v>2</v>
      </c>
      <c r="G11" s="40">
        <v>2</v>
      </c>
      <c r="H11" s="38" t="s">
        <v>9</v>
      </c>
      <c r="I11" s="40">
        <v>1</v>
      </c>
      <c r="J11" s="40">
        <v>3</v>
      </c>
      <c r="K11" s="40">
        <v>2</v>
      </c>
      <c r="L11" s="40">
        <v>13</v>
      </c>
      <c r="M11" s="40">
        <v>1</v>
      </c>
      <c r="N11" s="40" t="s">
        <v>36</v>
      </c>
      <c r="O11" s="40" t="s">
        <v>36</v>
      </c>
      <c r="P11" s="40">
        <v>7</v>
      </c>
      <c r="Q11" s="41">
        <f>SUM(B11:P11)</f>
        <v>45</v>
      </c>
    </row>
    <row r="12" spans="1:17" x14ac:dyDescent="0.55000000000000004">
      <c r="A12" s="36" t="s">
        <v>15</v>
      </c>
      <c r="B12" s="40">
        <v>7</v>
      </c>
      <c r="C12" s="40" t="s">
        <v>36</v>
      </c>
      <c r="D12" s="40">
        <v>3</v>
      </c>
      <c r="E12" s="40">
        <v>13</v>
      </c>
      <c r="F12" s="40">
        <v>4</v>
      </c>
      <c r="G12" s="40">
        <v>4</v>
      </c>
      <c r="H12" s="38" t="s">
        <v>9</v>
      </c>
      <c r="I12" s="38" t="s">
        <v>9</v>
      </c>
      <c r="J12" s="38" t="s">
        <v>9</v>
      </c>
      <c r="K12" s="40">
        <v>2</v>
      </c>
      <c r="L12" s="40">
        <v>28</v>
      </c>
      <c r="M12" s="40" t="s">
        <v>36</v>
      </c>
      <c r="N12" s="40">
        <v>2</v>
      </c>
      <c r="O12" s="40" t="s">
        <v>36</v>
      </c>
      <c r="P12" s="40">
        <v>11</v>
      </c>
      <c r="Q12" s="41">
        <f>SUM(B12:P12)</f>
        <v>74</v>
      </c>
    </row>
    <row r="13" spans="1:17" x14ac:dyDescent="0.55000000000000004">
      <c r="A13" s="36" t="s">
        <v>16</v>
      </c>
      <c r="B13" s="40">
        <v>3</v>
      </c>
      <c r="C13" s="40" t="s">
        <v>36</v>
      </c>
      <c r="D13" s="40">
        <v>2</v>
      </c>
      <c r="E13" s="40">
        <v>5</v>
      </c>
      <c r="F13" s="40">
        <v>5</v>
      </c>
      <c r="G13" s="40">
        <v>3</v>
      </c>
      <c r="H13" s="40" t="s">
        <v>36</v>
      </c>
      <c r="I13" s="40">
        <v>1</v>
      </c>
      <c r="J13" s="40" t="s">
        <v>36</v>
      </c>
      <c r="K13" s="40">
        <v>1</v>
      </c>
      <c r="L13" s="40">
        <v>13</v>
      </c>
      <c r="M13" s="40" t="s">
        <v>36</v>
      </c>
      <c r="N13" s="40">
        <v>1</v>
      </c>
      <c r="O13" s="40" t="s">
        <v>36</v>
      </c>
      <c r="P13" s="40">
        <v>5</v>
      </c>
      <c r="Q13" s="42">
        <f>B13+D13+E13+F13+G13+I13+K13+L13+N13+P13</f>
        <v>39</v>
      </c>
    </row>
    <row r="14" spans="1:17" x14ac:dyDescent="0.55000000000000004">
      <c r="A14" s="43" t="s">
        <v>17</v>
      </c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1"/>
    </row>
    <row r="15" spans="1:17" x14ac:dyDescent="0.55000000000000004">
      <c r="A15" s="44" t="s">
        <v>18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1"/>
    </row>
    <row r="16" spans="1:17" x14ac:dyDescent="0.55000000000000004">
      <c r="A16" s="45" t="s">
        <v>8</v>
      </c>
      <c r="B16" s="46">
        <v>13</v>
      </c>
      <c r="C16" s="46">
        <f t="shared" ref="C16:P16" si="0">SUM(C9:C15)</f>
        <v>4</v>
      </c>
      <c r="D16" s="46">
        <f t="shared" si="0"/>
        <v>13</v>
      </c>
      <c r="E16" s="46">
        <f t="shared" si="0"/>
        <v>30</v>
      </c>
      <c r="F16" s="46">
        <f t="shared" si="0"/>
        <v>12</v>
      </c>
      <c r="G16" s="46">
        <f t="shared" si="0"/>
        <v>18</v>
      </c>
      <c r="H16" s="46">
        <f t="shared" si="0"/>
        <v>0</v>
      </c>
      <c r="I16" s="46">
        <f t="shared" si="0"/>
        <v>2</v>
      </c>
      <c r="J16" s="46">
        <f t="shared" si="0"/>
        <v>4</v>
      </c>
      <c r="K16" s="46">
        <f t="shared" si="0"/>
        <v>6</v>
      </c>
      <c r="L16" s="46">
        <f t="shared" si="0"/>
        <v>74</v>
      </c>
      <c r="M16" s="46">
        <f t="shared" si="0"/>
        <v>1</v>
      </c>
      <c r="N16" s="46">
        <f t="shared" si="0"/>
        <v>3</v>
      </c>
      <c r="O16" s="46">
        <f t="shared" si="0"/>
        <v>0</v>
      </c>
      <c r="P16" s="46">
        <f t="shared" si="0"/>
        <v>27</v>
      </c>
      <c r="Q16" s="46">
        <f>SUM(B16:P16)</f>
        <v>207</v>
      </c>
    </row>
  </sheetData>
  <mergeCells count="6">
    <mergeCell ref="A6:A7"/>
    <mergeCell ref="A3:Q3"/>
    <mergeCell ref="A4:Q4"/>
    <mergeCell ref="A5:Q5"/>
    <mergeCell ref="B6:P6"/>
    <mergeCell ref="Q6:Q7"/>
  </mergeCells>
  <pageMargins left="1.1299999999999999" right="0.25" top="0.75" bottom="0.75" header="0.3" footer="0.3"/>
  <pageSetup paperSize="9" scale="90" orientation="landscape" horizontalDpi="4294967293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V530</cp:lastModifiedBy>
  <cp:lastPrinted>2021-03-27T10:22:55Z</cp:lastPrinted>
  <dcterms:created xsi:type="dcterms:W3CDTF">2018-07-18T08:50:21Z</dcterms:created>
  <dcterms:modified xsi:type="dcterms:W3CDTF">2021-03-28T10:08:28Z</dcterms:modified>
</cp:coreProperties>
</file>